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528" windowWidth="18012" windowHeight="12516"/>
  </bookViews>
  <sheets>
    <sheet name="2018 Activity" sheetId="1" r:id="rId1"/>
  </sheets>
  <calcPr calcId="145621"/>
</workbook>
</file>

<file path=xl/calcChain.xml><?xml version="1.0" encoding="utf-8"?>
<calcChain xmlns="http://schemas.openxmlformats.org/spreadsheetml/2006/main">
  <c r="E18" i="1" l="1"/>
  <c r="F18" i="1"/>
  <c r="D18" i="1" l="1"/>
</calcChain>
</file>

<file path=xl/sharedStrings.xml><?xml version="1.0" encoding="utf-8"?>
<sst xmlns="http://schemas.openxmlformats.org/spreadsheetml/2006/main" count="77" uniqueCount="53">
  <si>
    <t xml:space="preserve">       AutoCash Activity Report</t>
  </si>
  <si>
    <t>Activity &amp; Outcome</t>
  </si>
  <si>
    <t>Member</t>
  </si>
  <si>
    <t>Date</t>
  </si>
  <si>
    <t>Dealer</t>
  </si>
  <si>
    <t>Sales Rep</t>
  </si>
  <si>
    <t>Gas</t>
  </si>
  <si>
    <t>Loan</t>
  </si>
  <si>
    <t>Tel#</t>
  </si>
  <si>
    <t>Branch#</t>
  </si>
  <si>
    <t>Pre-App</t>
  </si>
  <si>
    <t>Survey</t>
  </si>
  <si>
    <t>RETENTION</t>
  </si>
  <si>
    <t>Bridget Lydy</t>
  </si>
  <si>
    <t>Centerville</t>
  </si>
  <si>
    <t>No</t>
  </si>
  <si>
    <t>U1CU</t>
  </si>
  <si>
    <t>Yes</t>
  </si>
  <si>
    <t>Sidney</t>
  </si>
  <si>
    <t>Sugarcreek</t>
  </si>
  <si>
    <t>Dani Norwood</t>
  </si>
  <si>
    <t>Jeff Schmitt Mazda</t>
  </si>
  <si>
    <t>Germain Ford of Beavercreek</t>
  </si>
  <si>
    <t>Jeff Schmitt Chevrolet East</t>
  </si>
  <si>
    <t>Buckeye Ford Lincoln</t>
  </si>
  <si>
    <t>Germain Honda of Beavercreek</t>
  </si>
  <si>
    <t>Jason Gott</t>
  </si>
  <si>
    <t>Nathan Baldwin</t>
  </si>
  <si>
    <t>Tammy Lyme</t>
  </si>
  <si>
    <t>Joseph Airport Toyota</t>
  </si>
  <si>
    <t>Norma Green</t>
  </si>
  <si>
    <t>Jackie Green</t>
  </si>
  <si>
    <t>David &amp; Myra Kennedy</t>
  </si>
  <si>
    <t>DJ Marks</t>
  </si>
  <si>
    <t>Cheryl Hoblit</t>
  </si>
  <si>
    <t>Landon Hallam</t>
  </si>
  <si>
    <t>Irene Coulter</t>
  </si>
  <si>
    <t>Isaiah Guntler</t>
  </si>
  <si>
    <t>Kristen McCormick</t>
  </si>
  <si>
    <t>Calvin Worthy</t>
  </si>
  <si>
    <t>No Name/Branch</t>
  </si>
  <si>
    <t>Joyce Barry</t>
  </si>
  <si>
    <t>David Sonnino</t>
  </si>
  <si>
    <t>2019</t>
  </si>
  <si>
    <t>Willistine Turner</t>
  </si>
  <si>
    <t>Jeff Schmitt Cadillac</t>
  </si>
  <si>
    <t>Rob Sanders</t>
  </si>
  <si>
    <t>David Kennedy</t>
  </si>
  <si>
    <t xml:space="preserve"> Jerry McName</t>
  </si>
  <si>
    <t>Debra Stone</t>
  </si>
  <si>
    <t>James &amp; Kimberly Merritt</t>
  </si>
  <si>
    <t>Matt Castrucci Honda</t>
  </si>
  <si>
    <t>Don Ramby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</si>
</sst>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0" fillId="3" borderId="1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5" fillId="4" borderId="0" xfId="0" applyFont="1" applyFill="1"/>
    <xf numFmtId="164" fontId="5" fillId="4" borderId="0" xfId="0" applyNumberFormat="1" applyFont="1" applyFill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1" applyFont="1" applyAlignment="1">
      <alignment horizontal="left"/>
    </xf>
    <xf numFmtId="0" fontId="0" fillId="3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5" borderId="4" xfId="0" applyFill="1" applyBorder="1"/>
    <xf numFmtId="14" fontId="0" fillId="5" borderId="4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6" borderId="4" xfId="0" applyFill="1" applyBorder="1"/>
    <xf numFmtId="14" fontId="0" fillId="6" borderId="4" xfId="0" applyNumberForma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0" fillId="7" borderId="4" xfId="0" applyFill="1" applyBorder="1"/>
    <xf numFmtId="14" fontId="0" fillId="7" borderId="4" xfId="0" applyNumberFormat="1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8" borderId="4" xfId="0" applyFill="1" applyBorder="1"/>
    <xf numFmtId="14" fontId="0" fillId="8" borderId="4" xfId="0" applyNumberFormat="1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104775</xdr:rowOff>
    </xdr:from>
    <xdr:to>
      <xdr:col>9</xdr:col>
      <xdr:colOff>495300</xdr:colOff>
      <xdr:row>6</xdr:row>
      <xdr:rowOff>0</xdr:rowOff>
    </xdr:to>
    <xdr:pic>
      <xdr:nvPicPr>
        <xdr:cNvPr id="2" name="Picture 9" descr="1-MemberRewardCertificate.png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04775"/>
          <a:ext cx="1285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3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25400</xdr:rowOff>
    </xdr:to>
    <xdr:sp macro="" textlink="">
      <xdr:nvSpPr>
        <xdr:cNvPr id="4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263525" y="1314450"/>
          <a:ext cx="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5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25400</xdr:rowOff>
    </xdr:to>
    <xdr:sp macro="" textlink="">
      <xdr:nvSpPr>
        <xdr:cNvPr id="6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263525" y="1314450"/>
          <a:ext cx="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7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25400</xdr:rowOff>
    </xdr:to>
    <xdr:sp macro="" textlink="">
      <xdr:nvSpPr>
        <xdr:cNvPr id="8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263525" y="1314450"/>
          <a:ext cx="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9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25400</xdr:rowOff>
    </xdr:to>
    <xdr:sp macro="" textlink="">
      <xdr:nvSpPr>
        <xdr:cNvPr id="10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263525" y="1314450"/>
          <a:ext cx="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19050</xdr:rowOff>
    </xdr:to>
    <xdr:pic>
      <xdr:nvPicPr>
        <xdr:cNvPr id="11" name="Picture 4" descr="http://www.googleadservices.com/pagead/conversion/1011350631/?label=KDvgCOHSiAcQ5_if4gM&amp;guid=ON&amp;script=0&amp;ord=6644686970049164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4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25400</xdr:colOff>
      <xdr:row>5</xdr:row>
      <xdr:rowOff>0</xdr:rowOff>
    </xdr:from>
    <xdr:to>
      <xdr:col>0</xdr:col>
      <xdr:colOff>25400</xdr:colOff>
      <xdr:row>5</xdr:row>
      <xdr:rowOff>25400</xdr:rowOff>
    </xdr:to>
    <xdr:sp macro="" textlink="">
      <xdr:nvSpPr>
        <xdr:cNvPr id="12" name="AutoShape 73" descr="http://ib.adnxs.com/seg?add=581073&amp;t=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263525" y="1314450"/>
          <a:ext cx="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2</xdr:col>
      <xdr:colOff>966580</xdr:colOff>
      <xdr:row>4</xdr:row>
      <xdr:rowOff>152400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66725"/>
          <a:ext cx="270013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4" workbookViewId="0">
      <selection activeCell="A14" sqref="A14:J16"/>
    </sheetView>
  </sheetViews>
  <sheetFormatPr defaultRowHeight="14.4" x14ac:dyDescent="0.3"/>
  <cols>
    <col min="1" max="1" width="20.21875" customWidth="1"/>
    <col min="2" max="2" width="11.77734375" customWidth="1"/>
    <col min="3" max="3" width="26.21875" customWidth="1"/>
    <col min="4" max="4" width="15.5546875" customWidth="1"/>
    <col min="5" max="5" width="5.88671875" style="12" customWidth="1"/>
    <col min="6" max="6" width="6.5546875" style="12" customWidth="1"/>
    <col min="7" max="7" width="13.44140625" customWidth="1"/>
    <col min="8" max="8" width="13" customWidth="1"/>
    <col min="10" max="10" width="8.21875" customWidth="1"/>
  </cols>
  <sheetData>
    <row r="1" spans="1:10" ht="14.55" x14ac:dyDescent="0.35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ht="14.55" x14ac:dyDescent="0.35">
      <c r="A2" s="1"/>
      <c r="B2" s="2"/>
      <c r="C2" s="3"/>
      <c r="D2" s="29"/>
      <c r="E2" s="29"/>
      <c r="F2" s="29"/>
      <c r="G2" s="29"/>
      <c r="H2" s="29"/>
      <c r="I2" s="4"/>
      <c r="J2" s="4"/>
    </row>
    <row r="3" spans="1:10" ht="18.45" x14ac:dyDescent="0.45">
      <c r="A3" s="1"/>
      <c r="B3" s="2"/>
      <c r="C3" s="34" t="s">
        <v>43</v>
      </c>
      <c r="D3" s="34"/>
      <c r="E3" s="34"/>
      <c r="F3" s="34"/>
      <c r="G3" s="34"/>
      <c r="H3" s="34"/>
      <c r="I3" s="4"/>
      <c r="J3" s="4"/>
    </row>
    <row r="4" spans="1:10" ht="28.5" customHeight="1" x14ac:dyDescent="0.35">
      <c r="A4" s="1"/>
      <c r="B4" s="2"/>
      <c r="C4" s="33" t="s">
        <v>0</v>
      </c>
      <c r="D4" s="33"/>
      <c r="E4" s="33"/>
      <c r="F4" s="33"/>
      <c r="G4" s="33"/>
      <c r="H4" s="33"/>
      <c r="I4" s="4"/>
      <c r="J4" s="4"/>
    </row>
    <row r="5" spans="1:10" ht="14.55" x14ac:dyDescent="0.35">
      <c r="A5" s="1"/>
      <c r="B5" s="2"/>
      <c r="C5" s="3"/>
      <c r="D5" s="5"/>
      <c r="E5" s="15"/>
      <c r="F5" s="15"/>
      <c r="G5" s="6"/>
      <c r="H5" s="2"/>
      <c r="I5" s="4"/>
      <c r="J5" s="4"/>
    </row>
    <row r="6" spans="1:10" ht="19.95" x14ac:dyDescent="0.4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45" x14ac:dyDescent="0.35">
      <c r="A7" s="7" t="s">
        <v>2</v>
      </c>
      <c r="B7" s="8" t="s">
        <v>3</v>
      </c>
      <c r="C7" s="7" t="s">
        <v>4</v>
      </c>
      <c r="D7" s="7" t="s">
        <v>5</v>
      </c>
      <c r="E7" s="9" t="s">
        <v>6</v>
      </c>
      <c r="F7" s="10" t="s">
        <v>7</v>
      </c>
      <c r="G7" s="11" t="s">
        <v>8</v>
      </c>
      <c r="H7" s="11" t="s">
        <v>9</v>
      </c>
      <c r="I7" s="11" t="s">
        <v>10</v>
      </c>
      <c r="J7" s="11" t="s">
        <v>11</v>
      </c>
    </row>
    <row r="8" spans="1:10" x14ac:dyDescent="0.3">
      <c r="A8" s="20" t="s">
        <v>30</v>
      </c>
      <c r="B8" s="21">
        <v>43486</v>
      </c>
      <c r="C8" s="20" t="s">
        <v>25</v>
      </c>
      <c r="D8" s="20" t="s">
        <v>31</v>
      </c>
      <c r="E8" s="20"/>
      <c r="F8" s="22">
        <v>1</v>
      </c>
      <c r="G8" s="20" t="s">
        <v>26</v>
      </c>
      <c r="H8" s="20" t="s">
        <v>16</v>
      </c>
      <c r="I8" s="20" t="s">
        <v>15</v>
      </c>
      <c r="J8" s="20" t="s">
        <v>15</v>
      </c>
    </row>
    <row r="9" spans="1:10" x14ac:dyDescent="0.3">
      <c r="A9" s="20" t="s">
        <v>32</v>
      </c>
      <c r="B9" s="21">
        <v>43495</v>
      </c>
      <c r="C9" s="20" t="s">
        <v>24</v>
      </c>
      <c r="D9" s="20" t="s">
        <v>33</v>
      </c>
      <c r="E9" s="20"/>
      <c r="F9" s="22">
        <v>1</v>
      </c>
      <c r="G9" s="20" t="s">
        <v>28</v>
      </c>
      <c r="H9" s="20" t="s">
        <v>18</v>
      </c>
      <c r="I9" s="20" t="s">
        <v>15</v>
      </c>
      <c r="J9" s="20" t="s">
        <v>17</v>
      </c>
    </row>
    <row r="10" spans="1:10" x14ac:dyDescent="0.3">
      <c r="A10" s="17" t="s">
        <v>34</v>
      </c>
      <c r="B10" s="18">
        <v>43521</v>
      </c>
      <c r="C10" s="17" t="s">
        <v>22</v>
      </c>
      <c r="D10" s="17" t="s">
        <v>35</v>
      </c>
      <c r="E10" s="17"/>
      <c r="F10" s="19">
        <v>1</v>
      </c>
      <c r="G10" s="17" t="s">
        <v>20</v>
      </c>
      <c r="H10" s="17" t="s">
        <v>19</v>
      </c>
      <c r="I10" s="17" t="s">
        <v>17</v>
      </c>
      <c r="J10" s="17" t="s">
        <v>17</v>
      </c>
    </row>
    <row r="11" spans="1:10" x14ac:dyDescent="0.3">
      <c r="A11" s="26" t="s">
        <v>36</v>
      </c>
      <c r="B11" s="27">
        <v>43526</v>
      </c>
      <c r="C11" s="26" t="s">
        <v>21</v>
      </c>
      <c r="D11" s="26" t="s">
        <v>37</v>
      </c>
      <c r="E11" s="26">
        <v>10</v>
      </c>
      <c r="F11" s="28"/>
      <c r="G11" s="26" t="s">
        <v>13</v>
      </c>
      <c r="H11" s="26" t="s">
        <v>14</v>
      </c>
      <c r="I11" s="26" t="s">
        <v>15</v>
      </c>
      <c r="J11" s="26" t="s">
        <v>15</v>
      </c>
    </row>
    <row r="12" spans="1:10" x14ac:dyDescent="0.3">
      <c r="A12" s="26" t="s">
        <v>38</v>
      </c>
      <c r="B12" s="27">
        <v>43535</v>
      </c>
      <c r="C12" s="26" t="s">
        <v>29</v>
      </c>
      <c r="D12" s="26" t="s">
        <v>39</v>
      </c>
      <c r="E12" s="26"/>
      <c r="F12" s="28">
        <v>1</v>
      </c>
      <c r="G12" s="26" t="s">
        <v>40</v>
      </c>
      <c r="H12" s="26" t="s">
        <v>16</v>
      </c>
      <c r="I12" s="26" t="s">
        <v>15</v>
      </c>
      <c r="J12" s="26" t="s">
        <v>15</v>
      </c>
    </row>
    <row r="13" spans="1:10" x14ac:dyDescent="0.3">
      <c r="A13" s="26" t="s">
        <v>41</v>
      </c>
      <c r="B13" s="27">
        <v>43555</v>
      </c>
      <c r="C13" s="26" t="s">
        <v>23</v>
      </c>
      <c r="D13" s="26" t="s">
        <v>42</v>
      </c>
      <c r="E13" s="26"/>
      <c r="F13" s="28">
        <v>1</v>
      </c>
      <c r="G13" s="26" t="s">
        <v>27</v>
      </c>
      <c r="H13" s="26" t="s">
        <v>16</v>
      </c>
      <c r="I13" s="26" t="s">
        <v>15</v>
      </c>
      <c r="J13" s="26" t="s">
        <v>15</v>
      </c>
    </row>
    <row r="14" spans="1:10" x14ac:dyDescent="0.3">
      <c r="A14" s="23" t="s">
        <v>44</v>
      </c>
      <c r="B14" s="24">
        <v>43600</v>
      </c>
      <c r="C14" s="23" t="s">
        <v>45</v>
      </c>
      <c r="D14" s="23" t="s">
        <v>46</v>
      </c>
      <c r="E14" s="23"/>
      <c r="F14" s="25">
        <v>1</v>
      </c>
      <c r="G14" s="23" t="s">
        <v>26</v>
      </c>
      <c r="H14" s="23" t="s">
        <v>16</v>
      </c>
      <c r="I14" s="23" t="s">
        <v>15</v>
      </c>
      <c r="J14" s="23" t="s">
        <v>17</v>
      </c>
    </row>
    <row r="15" spans="1:10" x14ac:dyDescent="0.3">
      <c r="A15" s="23" t="s">
        <v>47</v>
      </c>
      <c r="B15" s="24">
        <v>43601</v>
      </c>
      <c r="C15" s="23" t="s">
        <v>24</v>
      </c>
      <c r="D15" s="23" t="s">
        <v>48</v>
      </c>
      <c r="E15" s="23"/>
      <c r="F15" s="25">
        <v>1</v>
      </c>
      <c r="G15" s="23" t="s">
        <v>49</v>
      </c>
      <c r="H15" s="23" t="s">
        <v>18</v>
      </c>
      <c r="I15" s="23" t="s">
        <v>15</v>
      </c>
      <c r="J15" s="23" t="s">
        <v>15</v>
      </c>
    </row>
    <row r="16" spans="1:10" x14ac:dyDescent="0.3">
      <c r="A16" s="23" t="s">
        <v>50</v>
      </c>
      <c r="B16" s="24">
        <v>43610</v>
      </c>
      <c r="C16" s="23" t="s">
        <v>51</v>
      </c>
      <c r="D16" s="23" t="s">
        <v>52</v>
      </c>
      <c r="E16" s="23"/>
      <c r="F16" s="25">
        <v>1</v>
      </c>
      <c r="G16" s="23" t="s">
        <v>40</v>
      </c>
      <c r="H16" s="23" t="s">
        <v>16</v>
      </c>
      <c r="I16" s="23" t="s">
        <v>15</v>
      </c>
      <c r="J16" s="23" t="s">
        <v>17</v>
      </c>
    </row>
    <row r="18" spans="3:6" x14ac:dyDescent="0.3">
      <c r="C18" s="13" t="s">
        <v>12</v>
      </c>
      <c r="D18" s="14">
        <f>F18/(F18+E18)</f>
        <v>0.44444444444444442</v>
      </c>
      <c r="E18" s="16">
        <f>SUM(E8:E16)</f>
        <v>10</v>
      </c>
      <c r="F18" s="16">
        <f>SUM(F8:F16)</f>
        <v>8</v>
      </c>
    </row>
  </sheetData>
  <mergeCells count="5">
    <mergeCell ref="D2:H2"/>
    <mergeCell ref="A1:J1"/>
    <mergeCell ref="A6:J6"/>
    <mergeCell ref="C4:H4"/>
    <mergeCell ref="C3:H3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TinaZ</cp:lastModifiedBy>
  <cp:lastPrinted>2018-11-08T21:13:58Z</cp:lastPrinted>
  <dcterms:created xsi:type="dcterms:W3CDTF">2017-12-19T23:42:02Z</dcterms:created>
  <dcterms:modified xsi:type="dcterms:W3CDTF">2019-06-14T18:54:05Z</dcterms:modified>
</cp:coreProperties>
</file>